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Hac\hac\SJERO013\GRP\Analisis\0_5 INFORMACION_ASAMBLEA\Art. 122.1 EJECUCIÓN GASTOS E INGRESOS\2025\03_Marzo\WEB\Comprobaciones DSI\Consolidado\"/>
    </mc:Choice>
  </mc:AlternateContent>
  <xr:revisionPtr revIDLastSave="0" documentId="8_{8FBE810D-CAD8-441E-AB59-8AFAF2B7EF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I-CAPÍTULO-M03-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  <c r="G46" i="2"/>
  <c r="H46" i="2"/>
  <c r="I46" i="2"/>
  <c r="J46" i="2"/>
  <c r="E46" i="2"/>
</calcChain>
</file>

<file path=xl/sharedStrings.xml><?xml version="1.0" encoding="utf-8"?>
<sst xmlns="http://schemas.openxmlformats.org/spreadsheetml/2006/main" count="170" uniqueCount="43">
  <si>
    <t>ESTADO DE EJECUCIÓN DEL PRESUPUESTO DE INGRESOS</t>
  </si>
  <si>
    <t/>
  </si>
  <si>
    <t>PRESUPUESTO CORRIENTE 2025</t>
  </si>
  <si>
    <t>CENTRO PRESUPUESTARIO</t>
  </si>
  <si>
    <t>DESCRIPCIÓN CENTRO PRESUPUESTARIO</t>
  </si>
  <si>
    <t>CAPÍTULO</t>
  </si>
  <si>
    <t>DESCRIPCIÓN CAPÍTULO</t>
  </si>
  <si>
    <t>PREV. INICIAL</t>
  </si>
  <si>
    <t>MODIFICACIÓN</t>
  </si>
  <si>
    <t>PREV. ACTUAL</t>
  </si>
  <si>
    <t>COMPROMETIDO</t>
  </si>
  <si>
    <t>DCHOS. REC. NETOS</t>
  </si>
  <si>
    <t>DESV.S/PREV.ACT</t>
  </si>
  <si>
    <t>1001</t>
  </si>
  <si>
    <t>ADMÓN.COMUNIDAD DE MADRID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</si>
  <si>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</si>
  <si>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</si>
  <si>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</si>
  <si>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</si>
  <si>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</si>
  <si>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DE INVERSIONES REALES</t>
  </si>
  <si>
    <t>TRANSFERENCIAS DE CAPITAL</t>
  </si>
  <si>
    <t>ACTIVOS FINANCIEROS</t>
  </si>
  <si>
    <t>PASIVOS FINANCIEROS</t>
  </si>
  <si>
    <t>1004</t>
  </si>
  <si>
    <t>AG.MADR.ATENCIÓN SOCIAL</t>
  </si>
  <si>
    <t>1005</t>
  </si>
  <si>
    <t>AG.REED.REINS.MENOR INFR.</t>
  </si>
  <si>
    <t>1008</t>
  </si>
  <si>
    <t>I.R.S.S.T.</t>
  </si>
  <si>
    <t>1011</t>
  </si>
  <si>
    <t>C.R.T.M.</t>
  </si>
  <si>
    <t>1012</t>
  </si>
  <si>
    <t>B.O.C.M.</t>
  </si>
  <si>
    <t>1013</t>
  </si>
  <si>
    <t>I.M.I.D.R.A.</t>
  </si>
  <si>
    <t>1014</t>
  </si>
  <si>
    <t>AG.VIVIENDA SOCIAL</t>
  </si>
  <si>
    <t>A002</t>
  </si>
  <si>
    <t>ASAMBLEA DE MADRID</t>
  </si>
  <si>
    <t>A003</t>
  </si>
  <si>
    <t>CÁMARA DE CUENTAS</t>
  </si>
  <si>
    <t>MES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</si>
</sst>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A3063-86ED-4676-8A21-83F75DC22A5E}">
  <dimension ref="A1:J46"/>
  <sheetViews>
    <sheetView tabSelected="1" workbookViewId="0"/>
  </sheetViews>
  <sheetFormatPr baseColWidth="10" defaultRowHeight="15" x14ac:dyDescent="0.25"/>
  <cols>
    <col min="1" max="1" width="50.28515625" style="3" bestFit="1" customWidth="1"/>
    <col min="2" max="2" width="37" bestFit="1" customWidth="1"/>
    <col min="3" max="3" width="9.7109375" bestFit="1" customWidth="1"/>
    <col min="4" max="4" width="36" bestFit="1" customWidth="1"/>
    <col min="5" max="5" width="16.42578125" style="2" bestFit="1" customWidth="1"/>
    <col min="6" max="6" width="14.5703125" style="2" bestFit="1" customWidth="1"/>
    <col min="7" max="7" width="16.42578125" style="2" bestFit="1" customWidth="1"/>
    <col min="8" max="8" width="16.140625" style="2" bestFit="1" customWidth="1"/>
    <col min="9" max="9" width="18.42578125" style="2" bestFit="1" customWidth="1"/>
    <col min="10" max="10" width="16.7109375" style="2" bestFit="1" customWidth="1"/>
  </cols>
  <sheetData>
    <row r="1" spans="1:10" x14ac:dyDescent="0.25">
      <c r="A1" s="3" t="s">
        <v>0</v>
      </c>
      <c r="B1" s="1" t="s">
        <v>1</v>
      </c>
      <c r="C1" s="1" t="s">
        <v>1</v>
      </c>
      <c r="D1" s="1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</row>
    <row r="2" spans="1:10" x14ac:dyDescent="0.25">
      <c r="A2" s="3" t="s">
        <v>2</v>
      </c>
      <c r="B2" s="1" t="s">
        <v>1</v>
      </c>
      <c r="C2" s="1" t="s">
        <v>1</v>
      </c>
      <c r="D2" s="1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</row>
    <row r="3" spans="1:10" x14ac:dyDescent="0.25">
      <c r="A3" s="3" t="s">
        <v>42</v>
      </c>
      <c r="B3" s="1" t="s">
        <v>1</v>
      </c>
      <c r="C3" s="1" t="s">
        <v>1</v>
      </c>
      <c r="D3" s="1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</row>
    <row r="4" spans="1:10" x14ac:dyDescent="0.25">
      <c r="A4" s="3" t="s">
        <v>1</v>
      </c>
      <c r="B4" s="1" t="s">
        <v>1</v>
      </c>
      <c r="C4" s="1" t="s">
        <v>1</v>
      </c>
      <c r="D4" s="1" t="s">
        <v>1</v>
      </c>
      <c r="E4" s="2" t="s">
        <v>1</v>
      </c>
      <c r="F4" s="2" t="s">
        <v>1</v>
      </c>
      <c r="G4" s="2" t="s">
        <v>1</v>
      </c>
      <c r="H4" s="2" t="s">
        <v>1</v>
      </c>
      <c r="I4" s="2" t="s">
        <v>1</v>
      </c>
      <c r="J4" s="2" t="s">
        <v>1</v>
      </c>
    </row>
    <row r="5" spans="1:10" x14ac:dyDescent="0.25">
      <c r="A5" s="3" t="s">
        <v>3</v>
      </c>
      <c r="B5" s="1" t="s">
        <v>4</v>
      </c>
      <c r="C5" s="1" t="s">
        <v>5</v>
      </c>
      <c r="D5" s="1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</row>
    <row r="6" spans="1:10" x14ac:dyDescent="0.25">
      <c r="A6" s="3" t="s">
        <v>13</v>
      </c>
      <c r="B6" s="1" t="s">
        <v>14</v>
      </c>
      <c r="C6" s="1">
        <v>1</v>
      </c>
      <c r="D6" s="1" t="s">
        <v>15</v>
      </c>
      <c r="E6" s="2">
        <v>18326751880</v>
      </c>
      <c r="F6" s="2">
        <v>0</v>
      </c>
      <c r="G6" s="2">
        <v>18326751880</v>
      </c>
      <c r="H6" s="2">
        <v>0</v>
      </c>
      <c r="I6" s="2">
        <v>3677476527.1799998</v>
      </c>
      <c r="J6" s="2">
        <v>14649275352.82</v>
      </c>
    </row>
    <row r="7" spans="1:10" x14ac:dyDescent="0.25">
      <c r="A7" s="3" t="s">
        <v>13</v>
      </c>
      <c r="B7" s="1" t="s">
        <v>14</v>
      </c>
      <c r="C7" s="1">
        <v>2</v>
      </c>
      <c r="D7" s="1" t="s">
        <v>16</v>
      </c>
      <c r="E7" s="2">
        <v>14717367200</v>
      </c>
      <c r="F7" s="2">
        <v>0</v>
      </c>
      <c r="G7" s="2">
        <v>14717367200</v>
      </c>
      <c r="H7" s="2">
        <v>0</v>
      </c>
      <c r="I7" s="2">
        <v>3341971019.3400002</v>
      </c>
      <c r="J7" s="2">
        <v>11375396180.66</v>
      </c>
    </row>
    <row r="8" spans="1:10" x14ac:dyDescent="0.25">
      <c r="A8" s="3" t="s">
        <v>13</v>
      </c>
      <c r="B8" s="1" t="s">
        <v>14</v>
      </c>
      <c r="C8" s="1">
        <v>3</v>
      </c>
      <c r="D8" s="1" t="s">
        <v>17</v>
      </c>
      <c r="E8" s="2">
        <v>262756551</v>
      </c>
      <c r="F8" s="2">
        <v>700000</v>
      </c>
      <c r="G8" s="2">
        <v>263456551</v>
      </c>
      <c r="H8" s="2">
        <v>0</v>
      </c>
      <c r="I8" s="2">
        <v>69681572.340000004</v>
      </c>
      <c r="J8" s="2">
        <v>193774978.66</v>
      </c>
    </row>
    <row r="9" spans="1:10" x14ac:dyDescent="0.25">
      <c r="A9" s="3" t="s">
        <v>13</v>
      </c>
      <c r="B9" s="1" t="s">
        <v>14</v>
      </c>
      <c r="C9" s="1">
        <v>4</v>
      </c>
      <c r="D9" s="1" t="s">
        <v>18</v>
      </c>
      <c r="E9" s="2">
        <v>-6799701501</v>
      </c>
      <c r="F9" s="2">
        <v>13105923.5</v>
      </c>
      <c r="G9" s="2">
        <v>-6786595577.5</v>
      </c>
      <c r="H9" s="2">
        <v>8393917.0299999993</v>
      </c>
      <c r="I9" s="2">
        <v>-1566376549.0599999</v>
      </c>
      <c r="J9" s="2">
        <v>-5220219028.4399996</v>
      </c>
    </row>
    <row r="10" spans="1:10" x14ac:dyDescent="0.25">
      <c r="A10" s="3" t="s">
        <v>13</v>
      </c>
      <c r="B10" s="1" t="s">
        <v>14</v>
      </c>
      <c r="C10" s="1">
        <v>5</v>
      </c>
      <c r="D10" s="1" t="s">
        <v>19</v>
      </c>
      <c r="E10" s="2">
        <v>83371035</v>
      </c>
      <c r="F10" s="2">
        <v>0</v>
      </c>
      <c r="G10" s="2">
        <v>83371035</v>
      </c>
      <c r="H10" s="2">
        <v>0</v>
      </c>
      <c r="I10" s="2">
        <v>10876525.189999999</v>
      </c>
      <c r="J10" s="2">
        <v>72494509.810000002</v>
      </c>
    </row>
    <row r="11" spans="1:10" x14ac:dyDescent="0.25">
      <c r="A11" s="3" t="s">
        <v>13</v>
      </c>
      <c r="B11" s="1" t="s">
        <v>14</v>
      </c>
      <c r="C11" s="1">
        <v>6</v>
      </c>
      <c r="D11" s="1" t="s">
        <v>20</v>
      </c>
      <c r="E11" s="2">
        <v>44298582</v>
      </c>
      <c r="F11" s="2">
        <v>0</v>
      </c>
      <c r="G11" s="2">
        <v>44298582</v>
      </c>
      <c r="H11" s="2">
        <v>0</v>
      </c>
      <c r="I11" s="2">
        <v>7690441.46</v>
      </c>
      <c r="J11" s="2">
        <v>36608140.539999999</v>
      </c>
    </row>
    <row r="12" spans="1:10" x14ac:dyDescent="0.25">
      <c r="A12" s="3" t="s">
        <v>13</v>
      </c>
      <c r="B12" s="1" t="s">
        <v>14</v>
      </c>
      <c r="C12" s="1">
        <v>7</v>
      </c>
      <c r="D12" s="1" t="s">
        <v>21</v>
      </c>
      <c r="E12" s="2">
        <v>285652080</v>
      </c>
      <c r="F12" s="2">
        <v>1087290</v>
      </c>
      <c r="G12" s="2">
        <v>286739370</v>
      </c>
      <c r="H12" s="2">
        <v>0</v>
      </c>
      <c r="I12" s="2">
        <v>71088144.680000007</v>
      </c>
      <c r="J12" s="2">
        <v>215651225.31999999</v>
      </c>
    </row>
    <row r="13" spans="1:10" x14ac:dyDescent="0.25">
      <c r="A13" s="3" t="s">
        <v>13</v>
      </c>
      <c r="B13" s="1" t="s">
        <v>14</v>
      </c>
      <c r="C13" s="1">
        <v>8</v>
      </c>
      <c r="D13" s="1" t="s">
        <v>22</v>
      </c>
      <c r="E13" s="2">
        <v>747114050</v>
      </c>
      <c r="F13" s="2">
        <v>555951500.10000002</v>
      </c>
      <c r="G13" s="2">
        <v>1303065550.0999999</v>
      </c>
      <c r="H13" s="2">
        <v>0</v>
      </c>
      <c r="I13" s="2">
        <v>6474266.6900000004</v>
      </c>
      <c r="J13" s="2">
        <v>1296591283.4100001</v>
      </c>
    </row>
    <row r="14" spans="1:10" x14ac:dyDescent="0.25">
      <c r="A14" s="3" t="s">
        <v>13</v>
      </c>
      <c r="B14" s="1" t="s">
        <v>14</v>
      </c>
      <c r="C14" s="1">
        <v>9</v>
      </c>
      <c r="D14" s="1" t="s">
        <v>23</v>
      </c>
      <c r="E14" s="2">
        <v>3145447774</v>
      </c>
      <c r="F14" s="2">
        <v>0</v>
      </c>
      <c r="G14" s="2">
        <v>3145447774</v>
      </c>
      <c r="H14" s="2">
        <v>0</v>
      </c>
      <c r="I14" s="2">
        <v>2609880000</v>
      </c>
      <c r="J14" s="2">
        <v>535567774</v>
      </c>
    </row>
    <row r="15" spans="1:10" x14ac:dyDescent="0.25">
      <c r="A15" s="3" t="s">
        <v>24</v>
      </c>
      <c r="B15" s="1" t="s">
        <v>25</v>
      </c>
      <c r="C15" s="1">
        <v>3</v>
      </c>
      <c r="D15" s="1" t="s">
        <v>17</v>
      </c>
      <c r="E15" s="2">
        <v>40022576</v>
      </c>
      <c r="F15" s="2">
        <v>0</v>
      </c>
      <c r="G15" s="2">
        <v>40022576</v>
      </c>
      <c r="H15" s="2">
        <v>0</v>
      </c>
      <c r="I15" s="2">
        <v>309017.76</v>
      </c>
      <c r="J15" s="2">
        <v>39713558.240000002</v>
      </c>
    </row>
    <row r="16" spans="1:10" x14ac:dyDescent="0.25">
      <c r="A16" s="3" t="s">
        <v>24</v>
      </c>
      <c r="B16" s="1" t="s">
        <v>25</v>
      </c>
      <c r="C16" s="1">
        <v>8</v>
      </c>
      <c r="D16" s="1" t="s">
        <v>22</v>
      </c>
      <c r="E16" s="2">
        <v>1290041</v>
      </c>
      <c r="F16" s="2">
        <v>0</v>
      </c>
      <c r="G16" s="2">
        <v>1290041</v>
      </c>
      <c r="H16" s="2">
        <v>0</v>
      </c>
      <c r="I16" s="2">
        <v>30788.99</v>
      </c>
      <c r="J16" s="2">
        <v>1259252.01</v>
      </c>
    </row>
    <row r="17" spans="1:10" x14ac:dyDescent="0.25">
      <c r="A17" s="3" t="s">
        <v>26</v>
      </c>
      <c r="B17" s="1" t="s">
        <v>27</v>
      </c>
      <c r="C17" s="1">
        <v>3</v>
      </c>
      <c r="D17" s="1" t="s">
        <v>17</v>
      </c>
      <c r="E17" s="2">
        <v>0</v>
      </c>
      <c r="F17" s="2">
        <v>0</v>
      </c>
      <c r="G17" s="2">
        <v>0</v>
      </c>
      <c r="H17" s="2">
        <v>0</v>
      </c>
      <c r="I17" s="2">
        <v>3306.66</v>
      </c>
      <c r="J17" s="2">
        <v>-3306.66</v>
      </c>
    </row>
    <row r="18" spans="1:10" x14ac:dyDescent="0.25">
      <c r="A18" s="3" t="s">
        <v>26</v>
      </c>
      <c r="B18" s="1" t="s">
        <v>27</v>
      </c>
      <c r="C18" s="1">
        <v>4</v>
      </c>
      <c r="D18" s="1" t="s">
        <v>18</v>
      </c>
      <c r="E18" s="2">
        <v>101809</v>
      </c>
      <c r="F18" s="2">
        <v>0</v>
      </c>
      <c r="G18" s="2">
        <v>101809</v>
      </c>
      <c r="H18" s="2">
        <v>0</v>
      </c>
      <c r="I18" s="2">
        <v>0</v>
      </c>
      <c r="J18" s="2">
        <v>101809</v>
      </c>
    </row>
    <row r="19" spans="1:10" x14ac:dyDescent="0.25">
      <c r="A19" s="3" t="s">
        <v>26</v>
      </c>
      <c r="B19" s="1" t="s">
        <v>27</v>
      </c>
      <c r="C19" s="1">
        <v>8</v>
      </c>
      <c r="D19" s="1" t="s">
        <v>22</v>
      </c>
      <c r="E19" s="2">
        <v>3687</v>
      </c>
      <c r="F19" s="2">
        <v>0</v>
      </c>
      <c r="G19" s="2">
        <v>3687</v>
      </c>
      <c r="H19" s="2">
        <v>0</v>
      </c>
      <c r="I19" s="2">
        <v>1408.4</v>
      </c>
      <c r="J19" s="2">
        <v>2278.6</v>
      </c>
    </row>
    <row r="20" spans="1:10" x14ac:dyDescent="0.25">
      <c r="A20" s="3" t="s">
        <v>28</v>
      </c>
      <c r="B20" s="1" t="s">
        <v>29</v>
      </c>
      <c r="C20" s="1">
        <v>3</v>
      </c>
      <c r="D20" s="1" t="s">
        <v>17</v>
      </c>
      <c r="E20" s="2">
        <v>525000</v>
      </c>
      <c r="F20" s="2">
        <v>0</v>
      </c>
      <c r="G20" s="2">
        <v>525000</v>
      </c>
      <c r="H20" s="2">
        <v>0</v>
      </c>
      <c r="I20" s="2">
        <v>159185.16</v>
      </c>
      <c r="J20" s="2">
        <v>365814.84</v>
      </c>
    </row>
    <row r="21" spans="1:10" x14ac:dyDescent="0.25">
      <c r="A21" s="3" t="s">
        <v>28</v>
      </c>
      <c r="B21" s="1" t="s">
        <v>29</v>
      </c>
      <c r="C21" s="1">
        <v>4</v>
      </c>
      <c r="D21" s="1" t="s">
        <v>18</v>
      </c>
      <c r="E21" s="2">
        <v>1160472</v>
      </c>
      <c r="F21" s="2">
        <v>0</v>
      </c>
      <c r="G21" s="2">
        <v>1160472</v>
      </c>
      <c r="H21" s="2">
        <v>0</v>
      </c>
      <c r="I21" s="2">
        <v>0</v>
      </c>
      <c r="J21" s="2">
        <v>1160472</v>
      </c>
    </row>
    <row r="22" spans="1:10" x14ac:dyDescent="0.25">
      <c r="A22" s="3" t="s">
        <v>28</v>
      </c>
      <c r="B22" s="1" t="s">
        <v>29</v>
      </c>
      <c r="C22" s="1">
        <v>6</v>
      </c>
      <c r="D22" s="1" t="s">
        <v>20</v>
      </c>
      <c r="E22" s="2">
        <v>25000</v>
      </c>
      <c r="F22" s="2">
        <v>0</v>
      </c>
      <c r="G22" s="2">
        <v>25000</v>
      </c>
      <c r="H22" s="2">
        <v>0</v>
      </c>
      <c r="I22" s="2">
        <v>0</v>
      </c>
      <c r="J22" s="2">
        <v>25000</v>
      </c>
    </row>
    <row r="23" spans="1:10" x14ac:dyDescent="0.25">
      <c r="A23" s="3" t="s">
        <v>28</v>
      </c>
      <c r="B23" s="1" t="s">
        <v>29</v>
      </c>
      <c r="C23" s="1">
        <v>8</v>
      </c>
      <c r="D23" s="1" t="s">
        <v>22</v>
      </c>
      <c r="E23" s="2">
        <v>20722</v>
      </c>
      <c r="F23" s="2">
        <v>1217287.9099999999</v>
      </c>
      <c r="G23" s="2">
        <v>1238009.9099999999</v>
      </c>
      <c r="H23" s="2">
        <v>0</v>
      </c>
      <c r="I23" s="2">
        <v>1951.35</v>
      </c>
      <c r="J23" s="2">
        <v>1236058.56</v>
      </c>
    </row>
    <row r="24" spans="1:10" x14ac:dyDescent="0.25">
      <c r="A24" s="3" t="s">
        <v>30</v>
      </c>
      <c r="B24" s="1" t="s">
        <v>31</v>
      </c>
      <c r="C24" s="1">
        <v>3</v>
      </c>
      <c r="D24" s="1" t="s">
        <v>17</v>
      </c>
      <c r="E24" s="2">
        <v>1551000</v>
      </c>
      <c r="F24" s="2">
        <v>0</v>
      </c>
      <c r="G24" s="2">
        <v>1551000</v>
      </c>
      <c r="H24" s="2">
        <v>0</v>
      </c>
      <c r="I24" s="2">
        <v>125221.86</v>
      </c>
      <c r="J24" s="2">
        <v>1425778.14</v>
      </c>
    </row>
    <row r="25" spans="1:10" x14ac:dyDescent="0.25">
      <c r="A25" s="3" t="s">
        <v>30</v>
      </c>
      <c r="B25" s="1" t="s">
        <v>31</v>
      </c>
      <c r="C25" s="1">
        <v>4</v>
      </c>
      <c r="D25" s="1" t="s">
        <v>18</v>
      </c>
      <c r="E25" s="2">
        <v>395401142</v>
      </c>
      <c r="F25" s="2">
        <v>0</v>
      </c>
      <c r="G25" s="2">
        <v>395401142</v>
      </c>
      <c r="H25" s="2">
        <v>0</v>
      </c>
      <c r="I25" s="2">
        <v>23799168.829999998</v>
      </c>
      <c r="J25" s="2">
        <v>371601973.17000002</v>
      </c>
    </row>
    <row r="26" spans="1:10" x14ac:dyDescent="0.25">
      <c r="A26" s="3" t="s">
        <v>30</v>
      </c>
      <c r="B26" s="1" t="s">
        <v>31</v>
      </c>
      <c r="C26" s="1">
        <v>5</v>
      </c>
      <c r="D26" s="1" t="s">
        <v>19</v>
      </c>
      <c r="E26" s="2">
        <v>-29211308</v>
      </c>
      <c r="F26" s="2">
        <v>0</v>
      </c>
      <c r="G26" s="2">
        <v>-29211308</v>
      </c>
      <c r="H26" s="2">
        <v>0</v>
      </c>
      <c r="I26" s="2">
        <v>1138032.1599999999</v>
      </c>
      <c r="J26" s="2">
        <v>-30349340.16</v>
      </c>
    </row>
    <row r="27" spans="1:10" x14ac:dyDescent="0.25">
      <c r="A27" s="3" t="s">
        <v>30</v>
      </c>
      <c r="B27" s="1" t="s">
        <v>31</v>
      </c>
      <c r="C27" s="1">
        <v>7</v>
      </c>
      <c r="D27" s="1" t="s">
        <v>21</v>
      </c>
      <c r="E27" s="2">
        <v>744752</v>
      </c>
      <c r="F27" s="2">
        <v>0</v>
      </c>
      <c r="G27" s="2">
        <v>744752</v>
      </c>
      <c r="H27" s="2">
        <v>0</v>
      </c>
      <c r="I27" s="2">
        <v>943244</v>
      </c>
      <c r="J27" s="2">
        <v>-198492</v>
      </c>
    </row>
    <row r="28" spans="1:10" x14ac:dyDescent="0.25">
      <c r="A28" s="3" t="s">
        <v>30</v>
      </c>
      <c r="B28" s="1" t="s">
        <v>31</v>
      </c>
      <c r="C28" s="1">
        <v>8</v>
      </c>
      <c r="D28" s="1" t="s">
        <v>22</v>
      </c>
      <c r="E28" s="2">
        <v>15371</v>
      </c>
      <c r="F28" s="2">
        <v>0</v>
      </c>
      <c r="G28" s="2">
        <v>15371</v>
      </c>
      <c r="H28" s="2">
        <v>0</v>
      </c>
      <c r="I28" s="2">
        <v>2622.78</v>
      </c>
      <c r="J28" s="2">
        <v>12748.22</v>
      </c>
    </row>
    <row r="29" spans="1:10" x14ac:dyDescent="0.25">
      <c r="A29" s="3" t="s">
        <v>32</v>
      </c>
      <c r="B29" s="1" t="s">
        <v>33</v>
      </c>
      <c r="C29" s="1">
        <v>3</v>
      </c>
      <c r="D29" s="1" t="s">
        <v>17</v>
      </c>
      <c r="E29" s="2">
        <v>5518000</v>
      </c>
      <c r="F29" s="2">
        <v>0</v>
      </c>
      <c r="G29" s="2">
        <v>5518000</v>
      </c>
      <c r="H29" s="2">
        <v>0</v>
      </c>
      <c r="I29" s="2">
        <v>1083614.43</v>
      </c>
      <c r="J29" s="2">
        <v>4434385.57</v>
      </c>
    </row>
    <row r="30" spans="1:10" x14ac:dyDescent="0.25">
      <c r="A30" s="3" t="s">
        <v>32</v>
      </c>
      <c r="B30" s="1" t="s">
        <v>33</v>
      </c>
      <c r="C30" s="1">
        <v>5</v>
      </c>
      <c r="D30" s="1" t="s">
        <v>19</v>
      </c>
      <c r="E30" s="2">
        <v>820000</v>
      </c>
      <c r="F30" s="2">
        <v>0</v>
      </c>
      <c r="G30" s="2">
        <v>820000</v>
      </c>
      <c r="H30" s="2">
        <v>0</v>
      </c>
      <c r="I30" s="2">
        <v>0</v>
      </c>
      <c r="J30" s="2">
        <v>820000</v>
      </c>
    </row>
    <row r="31" spans="1:10" x14ac:dyDescent="0.25">
      <c r="A31" s="3" t="s">
        <v>32</v>
      </c>
      <c r="B31" s="1" t="s">
        <v>33</v>
      </c>
      <c r="C31" s="1">
        <v>8</v>
      </c>
      <c r="D31" s="1" t="s">
        <v>22</v>
      </c>
      <c r="E31" s="2">
        <v>15257</v>
      </c>
      <c r="F31" s="2">
        <v>0</v>
      </c>
      <c r="G31" s="2">
        <v>15257</v>
      </c>
      <c r="H31" s="2">
        <v>0</v>
      </c>
      <c r="I31" s="2">
        <v>519.42999999999995</v>
      </c>
      <c r="J31" s="2">
        <v>14737.57</v>
      </c>
    </row>
    <row r="32" spans="1:10" x14ac:dyDescent="0.25">
      <c r="A32" s="3" t="s">
        <v>34</v>
      </c>
      <c r="B32" s="1" t="s">
        <v>35</v>
      </c>
      <c r="C32" s="1">
        <v>3</v>
      </c>
      <c r="D32" s="1" t="s">
        <v>17</v>
      </c>
      <c r="E32" s="2">
        <v>40425</v>
      </c>
      <c r="F32" s="2">
        <v>0</v>
      </c>
      <c r="G32" s="2">
        <v>40425</v>
      </c>
      <c r="H32" s="2">
        <v>0</v>
      </c>
      <c r="I32" s="2">
        <v>24877.06</v>
      </c>
      <c r="J32" s="2">
        <v>15547.94</v>
      </c>
    </row>
    <row r="33" spans="1:10" x14ac:dyDescent="0.25">
      <c r="A33" s="3" t="s">
        <v>34</v>
      </c>
      <c r="B33" s="1" t="s">
        <v>35</v>
      </c>
      <c r="C33" s="1">
        <v>5</v>
      </c>
      <c r="D33" s="1" t="s">
        <v>19</v>
      </c>
      <c r="E33" s="2">
        <v>200000</v>
      </c>
      <c r="F33" s="2">
        <v>0</v>
      </c>
      <c r="G33" s="2">
        <v>200000</v>
      </c>
      <c r="H33" s="2">
        <v>0</v>
      </c>
      <c r="I33" s="2">
        <v>204457.51</v>
      </c>
      <c r="J33" s="2">
        <v>-4457.51</v>
      </c>
    </row>
    <row r="34" spans="1:10" x14ac:dyDescent="0.25">
      <c r="A34" s="3" t="s">
        <v>34</v>
      </c>
      <c r="B34" s="1" t="s">
        <v>35</v>
      </c>
      <c r="C34" s="1">
        <v>7</v>
      </c>
      <c r="D34" s="1" t="s">
        <v>21</v>
      </c>
      <c r="E34" s="2">
        <v>334545</v>
      </c>
      <c r="F34" s="2">
        <v>0</v>
      </c>
      <c r="G34" s="2">
        <v>334545</v>
      </c>
      <c r="H34" s="2">
        <v>0</v>
      </c>
      <c r="I34" s="2">
        <v>762777.54</v>
      </c>
      <c r="J34" s="2">
        <v>-428232.54</v>
      </c>
    </row>
    <row r="35" spans="1:10" x14ac:dyDescent="0.25">
      <c r="A35" s="3" t="s">
        <v>34</v>
      </c>
      <c r="B35" s="1" t="s">
        <v>35</v>
      </c>
      <c r="C35" s="1">
        <v>8</v>
      </c>
      <c r="D35" s="1" t="s">
        <v>22</v>
      </c>
      <c r="E35" s="2">
        <v>7500</v>
      </c>
      <c r="F35" s="2">
        <v>0</v>
      </c>
      <c r="G35" s="2">
        <v>7500</v>
      </c>
      <c r="H35" s="2">
        <v>0</v>
      </c>
      <c r="I35" s="2">
        <v>2109.4699999999998</v>
      </c>
      <c r="J35" s="2">
        <v>5390.53</v>
      </c>
    </row>
    <row r="36" spans="1:10" x14ac:dyDescent="0.25">
      <c r="A36" s="3" t="s">
        <v>36</v>
      </c>
      <c r="B36" s="1" t="s">
        <v>37</v>
      </c>
      <c r="C36" s="1">
        <v>3</v>
      </c>
      <c r="D36" s="1" t="s">
        <v>17</v>
      </c>
      <c r="E36" s="2">
        <v>1561950</v>
      </c>
      <c r="F36" s="2">
        <v>0</v>
      </c>
      <c r="G36" s="2">
        <v>1561950</v>
      </c>
      <c r="H36" s="2">
        <v>0</v>
      </c>
      <c r="I36" s="2">
        <v>569891.05000000005</v>
      </c>
      <c r="J36" s="2">
        <v>992058.95</v>
      </c>
    </row>
    <row r="37" spans="1:10" x14ac:dyDescent="0.25">
      <c r="A37" s="3" t="s">
        <v>36</v>
      </c>
      <c r="B37" s="1" t="s">
        <v>37</v>
      </c>
      <c r="C37" s="1">
        <v>5</v>
      </c>
      <c r="D37" s="1" t="s">
        <v>19</v>
      </c>
      <c r="E37" s="2">
        <v>79587450</v>
      </c>
      <c r="F37" s="2">
        <v>0</v>
      </c>
      <c r="G37" s="2">
        <v>79587450</v>
      </c>
      <c r="H37" s="2">
        <v>0</v>
      </c>
      <c r="I37" s="2">
        <v>21743232.120000001</v>
      </c>
      <c r="J37" s="2">
        <v>57844217.880000003</v>
      </c>
    </row>
    <row r="38" spans="1:10" x14ac:dyDescent="0.25">
      <c r="A38" s="3" t="s">
        <v>36</v>
      </c>
      <c r="B38" s="1" t="s">
        <v>37</v>
      </c>
      <c r="C38" s="1">
        <v>6</v>
      </c>
      <c r="D38" s="1" t="s">
        <v>20</v>
      </c>
      <c r="E38" s="2">
        <v>24500000</v>
      </c>
      <c r="F38" s="2">
        <v>0</v>
      </c>
      <c r="G38" s="2">
        <v>24500000</v>
      </c>
      <c r="H38" s="2">
        <v>0</v>
      </c>
      <c r="I38" s="2">
        <v>727609.26</v>
      </c>
      <c r="J38" s="2">
        <v>23772390.739999998</v>
      </c>
    </row>
    <row r="39" spans="1:10" x14ac:dyDescent="0.25">
      <c r="A39" s="3" t="s">
        <v>36</v>
      </c>
      <c r="B39" s="1" t="s">
        <v>37</v>
      </c>
      <c r="C39" s="1">
        <v>7</v>
      </c>
      <c r="D39" s="1" t="s">
        <v>21</v>
      </c>
      <c r="E39" s="2">
        <v>0</v>
      </c>
      <c r="F39" s="2">
        <v>0</v>
      </c>
      <c r="G39" s="2">
        <v>0</v>
      </c>
      <c r="H39" s="2">
        <v>11600849.93</v>
      </c>
      <c r="I39" s="2">
        <v>560655.19999999995</v>
      </c>
      <c r="J39" s="2">
        <v>-560655.19999999995</v>
      </c>
    </row>
    <row r="40" spans="1:10" x14ac:dyDescent="0.25">
      <c r="A40" s="3" t="s">
        <v>36</v>
      </c>
      <c r="B40" s="1" t="s">
        <v>37</v>
      </c>
      <c r="C40" s="1">
        <v>8</v>
      </c>
      <c r="D40" s="1" t="s">
        <v>22</v>
      </c>
      <c r="E40" s="2">
        <v>49675792</v>
      </c>
      <c r="F40" s="2">
        <v>0</v>
      </c>
      <c r="G40" s="2">
        <v>49675792</v>
      </c>
      <c r="H40" s="2">
        <v>0</v>
      </c>
      <c r="I40" s="2">
        <v>5070.4799999999996</v>
      </c>
      <c r="J40" s="2">
        <v>49670721.520000003</v>
      </c>
    </row>
    <row r="41" spans="1:10" x14ac:dyDescent="0.25">
      <c r="A41" s="3" t="s">
        <v>38</v>
      </c>
      <c r="B41" s="1" t="s">
        <v>39</v>
      </c>
      <c r="C41" s="1">
        <v>3</v>
      </c>
      <c r="D41" s="1" t="s">
        <v>17</v>
      </c>
      <c r="E41" s="2">
        <v>8900</v>
      </c>
      <c r="F41" s="2">
        <v>0</v>
      </c>
      <c r="G41" s="2">
        <v>8900</v>
      </c>
      <c r="H41" s="2">
        <v>0</v>
      </c>
      <c r="I41" s="2">
        <v>11401.52</v>
      </c>
      <c r="J41" s="2">
        <v>-2501.52</v>
      </c>
    </row>
    <row r="42" spans="1:10" x14ac:dyDescent="0.25">
      <c r="A42" s="3" t="s">
        <v>38</v>
      </c>
      <c r="B42" s="1" t="s">
        <v>39</v>
      </c>
      <c r="C42" s="1">
        <v>5</v>
      </c>
      <c r="D42" s="1" t="s">
        <v>19</v>
      </c>
      <c r="E42" s="2">
        <v>1410000</v>
      </c>
      <c r="F42" s="2">
        <v>0</v>
      </c>
      <c r="G42" s="2">
        <v>1410000</v>
      </c>
      <c r="H42" s="2">
        <v>0</v>
      </c>
      <c r="I42" s="2">
        <v>121292.66</v>
      </c>
      <c r="J42" s="2">
        <v>1288707.3400000001</v>
      </c>
    </row>
    <row r="43" spans="1:10" x14ac:dyDescent="0.25">
      <c r="A43" s="3" t="s">
        <v>38</v>
      </c>
      <c r="B43" s="1" t="s">
        <v>39</v>
      </c>
      <c r="C43" s="1">
        <v>8</v>
      </c>
      <c r="D43" s="1" t="s">
        <v>22</v>
      </c>
      <c r="E43" s="2">
        <v>58000</v>
      </c>
      <c r="F43" s="2">
        <v>38759144.310000002</v>
      </c>
      <c r="G43" s="2">
        <v>38817144.310000002</v>
      </c>
      <c r="H43" s="2">
        <v>0</v>
      </c>
      <c r="I43" s="2">
        <v>10543</v>
      </c>
      <c r="J43" s="2">
        <v>38806601.310000002</v>
      </c>
    </row>
    <row r="44" spans="1:10" x14ac:dyDescent="0.25">
      <c r="A44" s="3" t="s">
        <v>40</v>
      </c>
      <c r="B44" s="1" t="s">
        <v>41</v>
      </c>
      <c r="C44" s="1">
        <v>5</v>
      </c>
      <c r="D44" s="1" t="s">
        <v>19</v>
      </c>
      <c r="E44" s="2">
        <v>440000</v>
      </c>
      <c r="F44" s="2">
        <v>0</v>
      </c>
      <c r="G44" s="2">
        <v>440000</v>
      </c>
      <c r="H44" s="2">
        <v>0</v>
      </c>
      <c r="I44" s="2">
        <v>85950.93</v>
      </c>
      <c r="J44" s="2">
        <v>354049.07</v>
      </c>
    </row>
    <row r="45" spans="1:10" x14ac:dyDescent="0.25">
      <c r="A45" s="3" t="s">
        <v>40</v>
      </c>
      <c r="B45" s="1" t="s">
        <v>41</v>
      </c>
      <c r="C45" s="1">
        <v>8</v>
      </c>
      <c r="D45" s="1" t="s">
        <v>22</v>
      </c>
      <c r="E45" s="2">
        <v>6300</v>
      </c>
      <c r="F45" s="2">
        <v>0</v>
      </c>
      <c r="G45" s="2">
        <v>6300</v>
      </c>
      <c r="H45" s="2">
        <v>0</v>
      </c>
      <c r="I45" s="2">
        <v>2700</v>
      </c>
      <c r="J45" s="2">
        <v>3600</v>
      </c>
    </row>
    <row r="46" spans="1:10" x14ac:dyDescent="0.25">
      <c r="B46" s="1"/>
      <c r="C46" s="1"/>
      <c r="D46" s="1"/>
      <c r="E46" s="2">
        <f>SUM(E6:E45)</f>
        <v>31388892034</v>
      </c>
      <c r="F46" s="2">
        <f t="shared" ref="F46:J46" si="0">SUM(F6:F45)</f>
        <v>610821145.81999993</v>
      </c>
      <c r="G46" s="2">
        <f t="shared" si="0"/>
        <v>31999713179.82</v>
      </c>
      <c r="H46" s="2">
        <f t="shared" si="0"/>
        <v>19994766.960000001</v>
      </c>
      <c r="I46" s="2">
        <f t="shared" si="0"/>
        <v>8281192597.4300013</v>
      </c>
      <c r="J46" s="2">
        <f t="shared" si="0"/>
        <v>23718520582.390003</v>
      </c>
    </row>
  </sheetData>
  <pageMargins left="0.7" right="0.7" top="0.75" bottom="0.75" header="0.3" footer="0.3"/>
  <pageSetup paperSize="9" orientation="portrait" verticalDpi="0" r:id="rId1"/>
  <ignoredErrors>
    <ignoredError sqref="A6:A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L o e n W v n s w n e m A A A A 9 w A A A B I A H A B D b 2 5 m a W c v U G F j a 2 F n Z S 5 4 b W w g o h g A K K A U A A A A A A A A A A A A A A A A A A A A A A A A A A A A h Y 8 x D o I w G I W v Q r r T l p o Q I T 9 l M G 6 S m J A Y 1 6 Z W a I R i a L H c z c E j e Q U x i r o 5 v u 9 9 w 3 v 3 6 w 3 y s W 2 C i + q t 7 k y G I k x R o I z s D t p U G R r c M V y i n M N W y J O o V D D J x q a j P W S o d u 6 c E u K 9 x 3 6 B u 7 4 i j N K I 7 I t N K W v V C v S R 9 X 8 5 1 M Y 6 Y a R C H H a v M Z z h J M Z R E s c M U y A z h U K b r 8 G m w c / 2 B 8 J q a N z Q K 6 5 s u C 6 B z B H I + w R / A F B L A w Q U A A I A C A A u h 6 d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o e n W i i K R 7 g O A A A A E Q A A A B M A H A B G b 3 J t d W x h c y 9 T Z W N 0 a W 9 u M S 5 t I K I Y A C i g F A A A A A A A A A A A A A A A A A A A A A A A A A A A A C t O T S 7 J z M 9 T C I b Q h t Y A U E s B A i 0 A F A A C A A g A L o e n W v n s w n e m A A A A 9 w A A A B I A A A A A A A A A A A A A A A A A A A A A A E N v b m Z p Z y 9 Q Y W N r Y W d l L n h t b F B L A Q I t A B Q A A g A I A C 6 H p 1 o P y u m r p A A A A O k A A A A T A A A A A A A A A A A A A A A A A P I A A A B b Q 2 9 u d G V u d F 9 U e X B l c 1 0 u e G 1 s U E s B A i 0 A F A A C A A g A L o e n W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A + u H 5 A v J x A q t Q 6 e w E d k / 4 A A A A A A g A A A A A A A 2 Y A A M A A A A A Q A A A A i Z M / j I j Y u e D Z s o v c h l L A h w A A A A A E g A A A o A A A A B A A A A D g t f 9 1 P x w O P 6 A F P j q C m T 6 C U A A A A E c n J z h w Y K d v O 5 B 6 9 g d v E v K F W N G x j B Z t I o 9 + p Q L v g 8 e R O 9 u 4 G R S 1 L F y e T e f Q g 7 C F j i h u c 2 y 9 0 + C H r 9 U S i a Y 7 o t y m F X G 8 D l W s H 4 B m y V I G 8 C q a F A A A A M q G s k a J q W t l d g m B L A y i s 7 R 3 E A u 7 < / D a t a M a s h u p > 
</file>

<file path=customXml/itemProps1.xml><?xml version="1.0" encoding="utf-8"?>
<ds:datastoreItem xmlns:ds="http://schemas.openxmlformats.org/officeDocument/2006/customXml" ds:itemID="{14B2AC3C-2CBD-4D80-A826-CDB2650EF3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I-CAPÍTULO-M03-2025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AGT90</dc:creator>
  <cp:lastModifiedBy>GIL TALAVAN, ANA ESTER</cp:lastModifiedBy>
  <dcterms:created xsi:type="dcterms:W3CDTF">2015-06-05T18:19:34Z</dcterms:created>
  <dcterms:modified xsi:type="dcterms:W3CDTF">2025-05-07T15:00:44Z</dcterms:modified>
</cp:coreProperties>
</file>